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керамика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7" i="1" l="1"/>
  <c r="E32" i="1"/>
  <c r="F32" i="1"/>
  <c r="E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33" i="1"/>
  <c r="F33" i="1"/>
  <c r="E34" i="1"/>
  <c r="F34" i="1"/>
  <c r="E35" i="1"/>
  <c r="F35" i="1"/>
  <c r="E36" i="1"/>
  <c r="F36" i="1"/>
  <c r="E30" i="1"/>
  <c r="F30" i="1"/>
  <c r="E31" i="1"/>
  <c r="F31" i="1"/>
  <c r="E29" i="1" l="1"/>
  <c r="F29" i="1"/>
</calcChain>
</file>

<file path=xl/sharedStrings.xml><?xml version="1.0" encoding="utf-8"?>
<sst xmlns="http://schemas.openxmlformats.org/spreadsheetml/2006/main" count="60" uniqueCount="60">
  <si>
    <t>Общество с ограниченной ответственностью "ВестМед"</t>
  </si>
  <si>
    <t>г.Санкт-Петербург</t>
  </si>
  <si>
    <r>
      <rPr>
        <i/>
        <sz val="14"/>
        <rFont val="Calibri"/>
        <family val="2"/>
        <charset val="204"/>
      </rPr>
      <t>Мы вконтакте:</t>
    </r>
    <r>
      <rPr>
        <b/>
        <i/>
        <sz val="14"/>
        <rFont val="Calibri"/>
        <family val="2"/>
        <charset val="204"/>
      </rPr>
      <t xml:space="preserve"> http://vk.com/westmedservice</t>
    </r>
  </si>
  <si>
    <t>http://vk.com/wm2013</t>
  </si>
  <si>
    <t>Прием заявок по эл. почте - круглосуточно</t>
  </si>
  <si>
    <t>Артикул</t>
  </si>
  <si>
    <t>Фотография</t>
  </si>
  <si>
    <t>ВРк001</t>
  </si>
  <si>
    <t>ВРк002</t>
  </si>
  <si>
    <t>ВРк003</t>
  </si>
  <si>
    <t>ВРк004</t>
  </si>
  <si>
    <t>ВРк005</t>
  </si>
  <si>
    <t>ВРк006</t>
  </si>
  <si>
    <r>
      <t xml:space="preserve">Тел.: </t>
    </r>
    <r>
      <rPr>
        <b/>
        <i/>
        <sz val="14"/>
        <color indexed="8"/>
        <rFont val="Calibri"/>
        <family val="2"/>
        <charset val="204"/>
      </rPr>
      <t xml:space="preserve">+7 (812) 989-78-19, </t>
    </r>
    <r>
      <rPr>
        <b/>
        <i/>
        <sz val="14"/>
        <color indexed="60"/>
        <rFont val="Calibri"/>
        <family val="2"/>
        <charset val="204"/>
      </rPr>
      <t>8 800 77-55-017 Бесплатно для РФ</t>
    </r>
  </si>
  <si>
    <r>
      <t xml:space="preserve">E-mail: </t>
    </r>
    <r>
      <rPr>
        <b/>
        <i/>
        <sz val="14"/>
        <color indexed="8"/>
        <rFont val="Calibri"/>
        <family val="2"/>
        <charset val="204"/>
      </rPr>
      <t xml:space="preserve"> westmed.spb@mail.ru</t>
    </r>
  </si>
  <si>
    <r>
      <t xml:space="preserve">Сайт: </t>
    </r>
    <r>
      <rPr>
        <b/>
        <i/>
        <sz val="14"/>
        <color indexed="8"/>
        <rFont val="Calibri"/>
        <family val="2"/>
        <charset val="204"/>
      </rPr>
      <t>www.westpb.ru</t>
    </r>
  </si>
  <si>
    <t>Прием заявок по телефону пн-пт с 10.00 до 18 .00, сб с 12 до 16</t>
  </si>
  <si>
    <t>Розница</t>
  </si>
  <si>
    <t xml:space="preserve">Опт 1 </t>
  </si>
  <si>
    <t>Опт 2</t>
  </si>
  <si>
    <t>Заказ         (шт.)</t>
  </si>
  <si>
    <t>Описание</t>
  </si>
  <si>
    <t>От 10 шт.</t>
  </si>
  <si>
    <t>От 20 шт.</t>
  </si>
  <si>
    <t>ВРк007</t>
  </si>
  <si>
    <t>ВРк008</t>
  </si>
  <si>
    <t>ВРк009</t>
  </si>
  <si>
    <t>ВРк010</t>
  </si>
  <si>
    <t>Фреза керамическая, конусная, диаметр 5 мм, высота рабочей части 12 мм, скругленная, супермягкая жесткость (желтая полоска), с пластиковым ободком, либо без</t>
  </si>
  <si>
    <t>Фреза керамическая, конусная, диаметр 5 мм, высота рабочей части 12 мм, скругленная, мягкая жесткость (красная полоска), с пластиковым ободком, либо без</t>
  </si>
  <si>
    <t>Фреза керамическая, конусная, диаметр 5 мм, высота рабочей части 12 мм, скругленная, средняя жесткость (синяя полоска), с пластиковым ободком, либо без</t>
  </si>
  <si>
    <t>Фреза керамическая, конусная, диаметр 5 мм, высота рабочей части 12 мм, скругленная, крупная жесткость (зеленая полоска), с пластиковым ободком, либо без</t>
  </si>
  <si>
    <t>Фреза керамическая, конусная, диаметр 5 мм, высота рабочей части 12 мм, скругленная, суперкрупная жесткость (черная полоска), с пластиковым ободком, либо без</t>
  </si>
  <si>
    <t>Фреза керамическая, конусная, диаметр 5 мм, высота рабочей части 12 мм, средняя жесткость (синяя полоска) с пластиковым ободком, либо без</t>
  </si>
  <si>
    <t>Фреза керамическая, конусная, диаметр 5 мм, высота рабочей части 12 мм, крупная жесткость (зеленая полоска) с пластиковым ободком, либо без</t>
  </si>
  <si>
    <t>Фреза керамическая, конусная, диаметр 5 мм, высота рабочей части 12 мм, мелкая жесткость (красная полоска) урезанный конец с пластиковым ободком, либо без</t>
  </si>
  <si>
    <t>Фреза керамическая, конусная, диаметр 5 мм, высота рабочей части 12 мм, средняя жесткость (синяя полоска) урезанный конец с пластиковым ободком, либо без</t>
  </si>
  <si>
    <t>ВРк011</t>
  </si>
  <si>
    <t>Фреза керамическая, конусная, диаметр 5 мм, высота рабочей части 12 мм, крупная жесткость (зеленая полоска) урезанный конец с пластиковым ободком, либо без</t>
  </si>
  <si>
    <t>Фреза керамическая, цилиндр, диаметр 5 мм, высота рабочей части 12 мм, скругленная, мягкая жесткость (красная полоска)  с пластиковым ободком, либо без</t>
  </si>
  <si>
    <t>Фреза керамическая, конусная, диаметр 5 мм, высота рабочей части 12 мм, мягкая жесткость (красная полоска) с пластиковым ободком, либо без</t>
  </si>
  <si>
    <t>ВРк012</t>
  </si>
  <si>
    <t>ВРк013</t>
  </si>
  <si>
    <t>Фреза керамическая, цилиндр, диаметр 5 мм, высота рабочей части 12 мм, скругленная, супермягкая жесткость (желтая полоска)  с пластиковым ободком, либо без</t>
  </si>
  <si>
    <t>ВРк014</t>
  </si>
  <si>
    <t>ВРк015</t>
  </si>
  <si>
    <t>Фреза керамическая, цилиндр, диаметр 5 мм, высота рабочей части 12 мм, скругленная, средняя жесткость (синяя полоска)  с пластиковым ободком, либо без</t>
  </si>
  <si>
    <t>Фреза керамическая, цилиндр, диаметр 5 мм, высота рабочей части 12 мм, скругленная, крупная жесткость (зеленая полоска)  с пластиковым ободком, либо без</t>
  </si>
  <si>
    <t>ВРк016</t>
  </si>
  <si>
    <t>ВРк017</t>
  </si>
  <si>
    <t>ВРк018</t>
  </si>
  <si>
    <t>Фреза керамическая, цилиндр, диаметр 5 мм, высота рабочей части 12 мм, прямая, крупная жесткость (зеленая полоска)  с пластиковым ободком, либо без</t>
  </si>
  <si>
    <t>Фреза керамическая, цилиндр, диаметр 5 мм, высота рабочей части 12 мм, прямая, мелкая жесткость (красная полоска)  с пластиковым ободком, либо без</t>
  </si>
  <si>
    <t>Фреза керамическая, цилиндр, диаметр 5 мм, высота рабочей части 12 мм, прямая, средняя жесткость (синяя полоска)  с пластиковым ободком, либо без</t>
  </si>
  <si>
    <t>ВРк019</t>
  </si>
  <si>
    <t>Фреза керамическая, цилиндр, диаметр 5 мм, высота рабочей части 12 мм, прямая, супермелкая жесткость (желтая полоска)  с пластиковым ободком, либо без</t>
  </si>
  <si>
    <t>ВРк020</t>
  </si>
  <si>
    <t>Фреза керамическая, шар, диаметр 4-5 мм, средняя жесткость, с пластиковым ободком или без</t>
  </si>
  <si>
    <r>
      <rPr>
        <b/>
        <sz val="20"/>
        <rFont val="Times New Roman Cyr"/>
        <charset val="204"/>
      </rPr>
      <t xml:space="preserve">Фрезы керамические                                                     </t>
    </r>
    <r>
      <rPr>
        <b/>
        <sz val="18"/>
        <color indexed="10"/>
        <rFont val="Times New Roman Cyr"/>
        <charset val="204"/>
      </rPr>
      <t>(в опт могут включатся разные фрезы)</t>
    </r>
  </si>
  <si>
    <r>
      <rPr>
        <b/>
        <sz val="20"/>
        <color indexed="62"/>
        <rFont val="Calibri"/>
        <family val="2"/>
        <charset val="204"/>
      </rPr>
      <t>Прайс-лист фрезы керамика.</t>
    </r>
    <r>
      <rPr>
        <b/>
        <sz val="16"/>
        <color rgb="FFFF0000"/>
        <rFont val="Calibri"/>
        <family val="2"/>
        <charset val="204"/>
      </rPr>
      <t xml:space="preserve"> </t>
    </r>
    <r>
      <rPr>
        <b/>
        <sz val="20"/>
        <color rgb="FFFF0000"/>
        <rFont val="Calibri"/>
        <family val="2"/>
        <charset val="204"/>
      </rPr>
      <t xml:space="preserve">Скидки до 30%!!!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</si>
</sst>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i/>
      <sz val="14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i/>
      <sz val="14"/>
      <name val="Calibri"/>
      <family val="2"/>
      <charset val="204"/>
    </font>
    <font>
      <b/>
      <i/>
      <sz val="14"/>
      <name val="Calibri"/>
      <family val="2"/>
      <charset val="204"/>
    </font>
    <font>
      <sz val="2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4"/>
      <color indexed="60"/>
      <name val="Calibri"/>
      <family val="2"/>
      <charset val="204"/>
    </font>
    <font>
      <b/>
      <sz val="16"/>
      <color theme="3" tint="0.39997558519241921"/>
      <name val="Calibri"/>
      <family val="2"/>
      <charset val="204"/>
      <scheme val="minor"/>
    </font>
    <font>
      <b/>
      <sz val="20"/>
      <color indexed="62"/>
      <name val="Calibri"/>
      <family val="2"/>
      <charset val="204"/>
    </font>
    <font>
      <sz val="10"/>
      <name val="Arial Cyr"/>
      <charset val="204"/>
    </font>
    <font>
      <b/>
      <sz val="18"/>
      <name val="Times New Roman Cyr"/>
      <charset val="204"/>
    </font>
    <font>
      <b/>
      <sz val="20"/>
      <name val="Times New Roman Cyr"/>
      <charset val="204"/>
    </font>
    <font>
      <b/>
      <sz val="18"/>
      <color indexed="10"/>
      <name val="Times New Roman Cyr"/>
      <charset val="204"/>
    </font>
    <font>
      <b/>
      <sz val="12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20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6"/>
      <color theme="3" tint="0.39997558519241921"/>
      <name val="Calibri"/>
      <family val="2"/>
      <charset val="204"/>
    </font>
    <font>
      <b/>
      <sz val="28"/>
      <color rgb="FFFF0000"/>
      <name val="Arial"/>
      <family val="2"/>
      <charset val="204"/>
    </font>
    <font>
      <b/>
      <sz val="16"/>
      <color rgb="FFFF0000"/>
      <name val="Calibri"/>
      <family val="2"/>
      <charset val="204"/>
    </font>
    <font>
      <b/>
      <sz val="20"/>
      <color rgb="FFFF000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5" fillId="0" borderId="0"/>
  </cellStyleXfs>
  <cellXfs count="47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2" fontId="10" fillId="0" borderId="7" xfId="0" applyNumberFormat="1" applyFont="1" applyFill="1" applyBorder="1" applyAlignment="1">
      <alignment horizontal="center" vertical="center"/>
    </xf>
    <xf numFmtId="0" fontId="0" fillId="0" borderId="0" xfId="0" applyFont="1"/>
    <xf numFmtId="0" fontId="21" fillId="0" borderId="2" xfId="2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1" fontId="28" fillId="2" borderId="5" xfId="0" applyNumberFormat="1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49" fontId="16" fillId="3" borderId="9" xfId="2" applyNumberFormat="1" applyFont="1" applyFill="1" applyBorder="1" applyAlignment="1">
      <alignment horizontal="center" vertical="center" wrapText="1"/>
    </xf>
    <xf numFmtId="49" fontId="16" fillId="3" borderId="10" xfId="2" applyNumberFormat="1" applyFont="1" applyFill="1" applyBorder="1" applyAlignment="1">
      <alignment horizontal="center" vertical="center" wrapText="1"/>
    </xf>
    <xf numFmtId="49" fontId="16" fillId="3" borderId="11" xfId="2" applyNumberFormat="1" applyFont="1" applyFill="1" applyBorder="1" applyAlignment="1">
      <alignment horizontal="center" vertical="center" wrapText="1"/>
    </xf>
    <xf numFmtId="49" fontId="16" fillId="3" borderId="12" xfId="2" applyNumberFormat="1" applyFont="1" applyFill="1" applyBorder="1" applyAlignment="1">
      <alignment horizontal="center" vertical="center" wrapText="1"/>
    </xf>
    <xf numFmtId="49" fontId="16" fillId="3" borderId="0" xfId="2" applyNumberFormat="1" applyFont="1" applyFill="1" applyBorder="1" applyAlignment="1">
      <alignment horizontal="center" vertical="center" wrapText="1"/>
    </xf>
    <xf numFmtId="49" fontId="16" fillId="3" borderId="13" xfId="2" applyNumberFormat="1" applyFont="1" applyFill="1" applyBorder="1" applyAlignment="1">
      <alignment horizontal="center" vertical="center" wrapText="1"/>
    </xf>
    <xf numFmtId="49" fontId="16" fillId="3" borderId="14" xfId="2" applyNumberFormat="1" applyFont="1" applyFill="1" applyBorder="1" applyAlignment="1">
      <alignment horizontal="center" vertical="center" wrapText="1"/>
    </xf>
    <xf numFmtId="49" fontId="16" fillId="3" borderId="15" xfId="2" applyNumberFormat="1" applyFont="1" applyFill="1" applyBorder="1" applyAlignment="1">
      <alignment horizontal="center" vertical="center" wrapText="1"/>
    </xf>
    <xf numFmtId="49" fontId="16" fillId="3" borderId="16" xfId="2" applyNumberFormat="1" applyFont="1" applyFill="1" applyBorder="1" applyAlignment="1">
      <alignment horizontal="center" vertical="center" wrapText="1"/>
    </xf>
    <xf numFmtId="0" fontId="20" fillId="0" borderId="2" xfId="2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/>
    </xf>
    <xf numFmtId="9" fontId="24" fillId="0" borderId="1" xfId="2" applyNumberFormat="1" applyFont="1" applyFill="1" applyBorder="1" applyAlignment="1">
      <alignment horizontal="center" vertical="center" wrapText="1"/>
    </xf>
    <xf numFmtId="9" fontId="24" fillId="0" borderId="1" xfId="0" applyNumberFormat="1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5" xfId="0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866774</xdr:colOff>
      <xdr:row>17</xdr:row>
      <xdr:rowOff>85725</xdr:rowOff>
    </xdr:from>
    <xdr:to>
      <xdr:col>1</xdr:col>
      <xdr:colOff>1609725</xdr:colOff>
      <xdr:row>17</xdr:row>
      <xdr:rowOff>781050</xdr:rowOff>
    </xdr:to>
    <xdr:pic>
      <xdr:nvPicPr>
        <xdr:cNvPr id="8" name="Рисунок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031" r="3191" b="46200"/>
        <a:stretch/>
      </xdr:blipFill>
      <xdr:spPr>
        <a:xfrm>
          <a:off x="2181224" y="5105400"/>
          <a:ext cx="742951" cy="695325"/>
        </a:xfrm>
        <a:prstGeom prst="rect">
          <a:avLst/>
        </a:prstGeom>
      </xdr:spPr>
    </xdr:pic>
    <xdr:clientData/>
  </xdr:twoCellAnchor>
  <xdr:twoCellAnchor editAs="oneCell">
    <xdr:from>
      <xdr:col>0</xdr:col>
      <xdr:colOff>409575</xdr:colOff>
      <xdr:row>0</xdr:row>
      <xdr:rowOff>0</xdr:rowOff>
    </xdr:from>
    <xdr:to>
      <xdr:col>1</xdr:col>
      <xdr:colOff>1219200</xdr:colOff>
      <xdr:row>6</xdr:row>
      <xdr:rowOff>104775</xdr:rowOff>
    </xdr:to>
    <xdr:pic>
      <xdr:nvPicPr>
        <xdr:cNvPr id="66" name="Рисунок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52400"/>
          <a:ext cx="212407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400050</xdr:colOff>
      <xdr:row>6</xdr:row>
      <xdr:rowOff>0</xdr:rowOff>
    </xdr:from>
    <xdr:to>
      <xdr:col>1</xdr:col>
      <xdr:colOff>1047750</xdr:colOff>
      <xdr:row>8</xdr:row>
      <xdr:rowOff>38100</xdr:rowOff>
    </xdr:to>
    <xdr:sp macro="" textlink="">
      <xdr:nvSpPr>
        <xdr:cNvPr id="67" name="WordArt 2">
          <a:extLst>
            <a:ext uri="{FF2B5EF4-FFF2-40B4-BE49-F238E27FC236}"/>
          </a:extLst>
        </xdr:cNvPr>
        <xdr:cNvSpPr>
          <a:spLocks noChangeArrowheads="1" noChangeShapeType="1" noTextEdit="1"/>
        </xdr:cNvSpPr>
      </xdr:nvSpPr>
      <xdr:spPr bwMode="auto">
        <a:xfrm>
          <a:off x="400050" y="1666875"/>
          <a:ext cx="2162175" cy="5143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CanDown">
            <a:avLst>
              <a:gd name="adj" fmla="val 33333"/>
            </a:avLst>
          </a:prstTxWarp>
        </a:bodyPr>
        <a:lstStyle/>
        <a:p>
          <a:pPr algn="ctr" rtl="0">
            <a:buNone/>
          </a:pPr>
          <a:r>
            <a:rPr lang="ru-RU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"ВестМед"</a:t>
          </a:r>
        </a:p>
      </xdr:txBody>
    </xdr:sp>
    <xdr:clientData/>
  </xdr:twoCellAnchor>
  <xdr:twoCellAnchor editAs="oneCell">
    <xdr:from>
      <xdr:col>1</xdr:col>
      <xdr:colOff>190500</xdr:colOff>
      <xdr:row>16</xdr:row>
      <xdr:rowOff>200024</xdr:rowOff>
    </xdr:from>
    <xdr:to>
      <xdr:col>1</xdr:col>
      <xdr:colOff>876696</xdr:colOff>
      <xdr:row>16</xdr:row>
      <xdr:rowOff>819149</xdr:rowOff>
    </xdr:to>
    <xdr:pic>
      <xdr:nvPicPr>
        <xdr:cNvPr id="6" name="Рисунок 5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437" b="41747"/>
        <a:stretch/>
      </xdr:blipFill>
      <xdr:spPr>
        <a:xfrm>
          <a:off x="1504950" y="4286249"/>
          <a:ext cx="686196" cy="619125"/>
        </a:xfrm>
        <a:prstGeom prst="rect">
          <a:avLst/>
        </a:prstGeom>
      </xdr:spPr>
    </xdr:pic>
    <xdr:clientData/>
  </xdr:twoCellAnchor>
  <xdr:twoCellAnchor editAs="oneCell">
    <xdr:from>
      <xdr:col>1</xdr:col>
      <xdr:colOff>76201</xdr:colOff>
      <xdr:row>17</xdr:row>
      <xdr:rowOff>83949</xdr:rowOff>
    </xdr:from>
    <xdr:to>
      <xdr:col>1</xdr:col>
      <xdr:colOff>790575</xdr:colOff>
      <xdr:row>17</xdr:row>
      <xdr:rowOff>762000</xdr:rowOff>
    </xdr:to>
    <xdr:pic>
      <xdr:nvPicPr>
        <xdr:cNvPr id="7" name="Рисунок 6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797" r="3762" b="46428"/>
        <a:stretch/>
      </xdr:blipFill>
      <xdr:spPr>
        <a:xfrm>
          <a:off x="1390651" y="5103624"/>
          <a:ext cx="714374" cy="678051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18</xdr:row>
      <xdr:rowOff>104774</xdr:rowOff>
    </xdr:from>
    <xdr:to>
      <xdr:col>1</xdr:col>
      <xdr:colOff>824180</xdr:colOff>
      <xdr:row>18</xdr:row>
      <xdr:rowOff>752475</xdr:rowOff>
    </xdr:to>
    <xdr:pic>
      <xdr:nvPicPr>
        <xdr:cNvPr id="14" name="Рисунок 13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895" t="24210" b="10000"/>
        <a:stretch/>
      </xdr:blipFill>
      <xdr:spPr>
        <a:xfrm>
          <a:off x="1428750" y="6010274"/>
          <a:ext cx="709880" cy="647701"/>
        </a:xfrm>
        <a:prstGeom prst="rect">
          <a:avLst/>
        </a:prstGeom>
      </xdr:spPr>
    </xdr:pic>
    <xdr:clientData/>
  </xdr:twoCellAnchor>
  <xdr:twoCellAnchor editAs="oneCell">
    <xdr:from>
      <xdr:col>1</xdr:col>
      <xdr:colOff>876300</xdr:colOff>
      <xdr:row>18</xdr:row>
      <xdr:rowOff>114299</xdr:rowOff>
    </xdr:from>
    <xdr:to>
      <xdr:col>1</xdr:col>
      <xdr:colOff>1552575</xdr:colOff>
      <xdr:row>18</xdr:row>
      <xdr:rowOff>771524</xdr:rowOff>
    </xdr:to>
    <xdr:pic>
      <xdr:nvPicPr>
        <xdr:cNvPr id="15" name="Рисунок 14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660" t="5388" r="19865" b="36027"/>
        <a:stretch/>
      </xdr:blipFill>
      <xdr:spPr>
        <a:xfrm>
          <a:off x="2190750" y="6019799"/>
          <a:ext cx="676275" cy="657225"/>
        </a:xfrm>
        <a:prstGeom prst="rect">
          <a:avLst/>
        </a:prstGeom>
      </xdr:spPr>
    </xdr:pic>
    <xdr:clientData/>
  </xdr:twoCellAnchor>
  <xdr:twoCellAnchor editAs="oneCell">
    <xdr:from>
      <xdr:col>1</xdr:col>
      <xdr:colOff>885825</xdr:colOff>
      <xdr:row>16</xdr:row>
      <xdr:rowOff>219074</xdr:rowOff>
    </xdr:from>
    <xdr:to>
      <xdr:col>1</xdr:col>
      <xdr:colOff>1530060</xdr:colOff>
      <xdr:row>16</xdr:row>
      <xdr:rowOff>838199</xdr:rowOff>
    </xdr:to>
    <xdr:pic>
      <xdr:nvPicPr>
        <xdr:cNvPr id="16" name="Рисунок 15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000" t="2001" b="43000"/>
        <a:stretch/>
      </xdr:blipFill>
      <xdr:spPr>
        <a:xfrm>
          <a:off x="2200275" y="4305299"/>
          <a:ext cx="644235" cy="61912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952500</xdr:colOff>
      <xdr:row>19</xdr:row>
      <xdr:rowOff>161925</xdr:rowOff>
    </xdr:from>
    <xdr:to>
      <xdr:col>1</xdr:col>
      <xdr:colOff>1581150</xdr:colOff>
      <xdr:row>19</xdr:row>
      <xdr:rowOff>723901</xdr:rowOff>
    </xdr:to>
    <xdr:pic>
      <xdr:nvPicPr>
        <xdr:cNvPr id="18" name="Рисунок 17"/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255" b="35294"/>
        <a:stretch/>
      </xdr:blipFill>
      <xdr:spPr>
        <a:xfrm>
          <a:off x="2266950" y="6924675"/>
          <a:ext cx="628650" cy="561976"/>
        </a:xfrm>
        <a:prstGeom prst="rect">
          <a:avLst/>
        </a:prstGeom>
      </xdr:spPr>
    </xdr:pic>
    <xdr:clientData/>
  </xdr:twoCellAnchor>
  <xdr:twoCellAnchor editAs="oneCell">
    <xdr:from>
      <xdr:col>1</xdr:col>
      <xdr:colOff>866776</xdr:colOff>
      <xdr:row>20</xdr:row>
      <xdr:rowOff>114300</xdr:rowOff>
    </xdr:from>
    <xdr:to>
      <xdr:col>1</xdr:col>
      <xdr:colOff>1651066</xdr:colOff>
      <xdr:row>20</xdr:row>
      <xdr:rowOff>790574</xdr:rowOff>
    </xdr:to>
    <xdr:pic>
      <xdr:nvPicPr>
        <xdr:cNvPr id="21" name="Рисунок 20"/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82" t="13940" r="11212" b="42424"/>
        <a:stretch/>
      </xdr:blipFill>
      <xdr:spPr>
        <a:xfrm>
          <a:off x="2181226" y="7734300"/>
          <a:ext cx="784290" cy="676274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171451</xdr:colOff>
      <xdr:row>20</xdr:row>
      <xdr:rowOff>180975</xdr:rowOff>
    </xdr:from>
    <xdr:to>
      <xdr:col>1</xdr:col>
      <xdr:colOff>796953</xdr:colOff>
      <xdr:row>20</xdr:row>
      <xdr:rowOff>781050</xdr:rowOff>
    </xdr:to>
    <xdr:pic>
      <xdr:nvPicPr>
        <xdr:cNvPr id="23" name="Рисунок 22"/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344" b="46606"/>
        <a:stretch/>
      </xdr:blipFill>
      <xdr:spPr>
        <a:xfrm>
          <a:off x="1485901" y="7800975"/>
          <a:ext cx="625502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142876</xdr:colOff>
      <xdr:row>19</xdr:row>
      <xdr:rowOff>200677</xdr:rowOff>
    </xdr:from>
    <xdr:to>
      <xdr:col>1</xdr:col>
      <xdr:colOff>771526</xdr:colOff>
      <xdr:row>19</xdr:row>
      <xdr:rowOff>714374</xdr:rowOff>
    </xdr:to>
    <xdr:pic>
      <xdr:nvPicPr>
        <xdr:cNvPr id="24" name="Рисунок 23"/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723" t="3204" b="45907"/>
        <a:stretch/>
      </xdr:blipFill>
      <xdr:spPr>
        <a:xfrm>
          <a:off x="1457326" y="6963427"/>
          <a:ext cx="628650" cy="513697"/>
        </a:xfrm>
        <a:prstGeom prst="rect">
          <a:avLst/>
        </a:prstGeom>
      </xdr:spPr>
    </xdr:pic>
    <xdr:clientData/>
  </xdr:twoCellAnchor>
  <xdr:twoCellAnchor editAs="oneCell">
    <xdr:from>
      <xdr:col>1</xdr:col>
      <xdr:colOff>247650</xdr:colOff>
      <xdr:row>21</xdr:row>
      <xdr:rowOff>128588</xdr:rowOff>
    </xdr:from>
    <xdr:to>
      <xdr:col>1</xdr:col>
      <xdr:colOff>1404938</xdr:colOff>
      <xdr:row>21</xdr:row>
      <xdr:rowOff>681038</xdr:rowOff>
    </xdr:to>
    <xdr:pic>
      <xdr:nvPicPr>
        <xdr:cNvPr id="25" name="Рисунок 24"/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310" t="24295" r="37744" b="16920"/>
        <a:stretch/>
      </xdr:blipFill>
      <xdr:spPr>
        <a:xfrm rot="5400000">
          <a:off x="1864519" y="8303419"/>
          <a:ext cx="552450" cy="1157288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238126</xdr:colOff>
      <xdr:row>22</xdr:row>
      <xdr:rowOff>142878</xdr:rowOff>
    </xdr:from>
    <xdr:to>
      <xdr:col>1</xdr:col>
      <xdr:colOff>1466850</xdr:colOff>
      <xdr:row>22</xdr:row>
      <xdr:rowOff>828678</xdr:rowOff>
    </xdr:to>
    <xdr:pic>
      <xdr:nvPicPr>
        <xdr:cNvPr id="26" name="Рисунок 25"/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657" t="14628" r="29553" b="5969"/>
        <a:stretch/>
      </xdr:blipFill>
      <xdr:spPr>
        <a:xfrm rot="5400000">
          <a:off x="1824038" y="9205916"/>
          <a:ext cx="685800" cy="1228724"/>
        </a:xfrm>
        <a:prstGeom prst="rect">
          <a:avLst/>
        </a:prstGeom>
      </xdr:spPr>
    </xdr:pic>
    <xdr:clientData/>
  </xdr:twoCellAnchor>
  <xdr:twoCellAnchor editAs="oneCell">
    <xdr:from>
      <xdr:col>1</xdr:col>
      <xdr:colOff>185738</xdr:colOff>
      <xdr:row>23</xdr:row>
      <xdr:rowOff>180979</xdr:rowOff>
    </xdr:from>
    <xdr:to>
      <xdr:col>1</xdr:col>
      <xdr:colOff>1404938</xdr:colOff>
      <xdr:row>23</xdr:row>
      <xdr:rowOff>852490</xdr:rowOff>
    </xdr:to>
    <xdr:pic>
      <xdr:nvPicPr>
        <xdr:cNvPr id="27" name="Рисунок 26"/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571" r="13429" b="7246"/>
        <a:stretch/>
      </xdr:blipFill>
      <xdr:spPr>
        <a:xfrm rot="5400000">
          <a:off x="1774032" y="10194135"/>
          <a:ext cx="671511" cy="121920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209548</xdr:colOff>
      <xdr:row>24</xdr:row>
      <xdr:rowOff>200025</xdr:rowOff>
    </xdr:from>
    <xdr:to>
      <xdr:col>1</xdr:col>
      <xdr:colOff>1438273</xdr:colOff>
      <xdr:row>24</xdr:row>
      <xdr:rowOff>714378</xdr:rowOff>
    </xdr:to>
    <xdr:pic>
      <xdr:nvPicPr>
        <xdr:cNvPr id="28" name="Рисунок 27"/>
        <xdr:cNvPicPr>
          <a:picLocks noChangeAspect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857" t="18781" r="26286"/>
        <a:stretch/>
      </xdr:blipFill>
      <xdr:spPr>
        <a:xfrm rot="5400000">
          <a:off x="1881184" y="11082339"/>
          <a:ext cx="514353" cy="1228725"/>
        </a:xfrm>
        <a:prstGeom prst="rect">
          <a:avLst/>
        </a:prstGeom>
      </xdr:spPr>
    </xdr:pic>
    <xdr:clientData/>
  </xdr:twoCellAnchor>
  <xdr:twoCellAnchor editAs="oneCell">
    <xdr:from>
      <xdr:col>1</xdr:col>
      <xdr:colOff>223838</xdr:colOff>
      <xdr:row>25</xdr:row>
      <xdr:rowOff>66677</xdr:rowOff>
    </xdr:from>
    <xdr:to>
      <xdr:col>1</xdr:col>
      <xdr:colOff>1476375</xdr:colOff>
      <xdr:row>25</xdr:row>
      <xdr:rowOff>733429</xdr:rowOff>
    </xdr:to>
    <xdr:pic>
      <xdr:nvPicPr>
        <xdr:cNvPr id="29" name="Рисунок 28"/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644" t="17361" r="24680" b="11111"/>
        <a:stretch/>
      </xdr:blipFill>
      <xdr:spPr>
        <a:xfrm rot="5400000">
          <a:off x="1831181" y="11889584"/>
          <a:ext cx="666752" cy="1252537"/>
        </a:xfrm>
        <a:prstGeom prst="rect">
          <a:avLst/>
        </a:prstGeom>
      </xdr:spPr>
    </xdr:pic>
    <xdr:clientData/>
  </xdr:twoCellAnchor>
  <xdr:twoCellAnchor editAs="oneCell">
    <xdr:from>
      <xdr:col>1</xdr:col>
      <xdr:colOff>209549</xdr:colOff>
      <xdr:row>26</xdr:row>
      <xdr:rowOff>190503</xdr:rowOff>
    </xdr:from>
    <xdr:to>
      <xdr:col>1</xdr:col>
      <xdr:colOff>1514475</xdr:colOff>
      <xdr:row>26</xdr:row>
      <xdr:rowOff>628651</xdr:rowOff>
    </xdr:to>
    <xdr:pic>
      <xdr:nvPicPr>
        <xdr:cNvPr id="30" name="Рисунок 29"/>
        <xdr:cNvPicPr>
          <a:picLocks noChangeAspect="1"/>
        </xdr:cNvPicPr>
      </xdr:nvPicPr>
      <xdr:blipFill rotWithShape="1"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666" t="4822" r="39445" b="33756"/>
        <a:stretch/>
      </xdr:blipFill>
      <xdr:spPr>
        <a:xfrm rot="5400000">
          <a:off x="1957388" y="12749214"/>
          <a:ext cx="438148" cy="1304926"/>
        </a:xfrm>
        <a:prstGeom prst="rect">
          <a:avLst/>
        </a:prstGeom>
      </xdr:spPr>
    </xdr:pic>
    <xdr:clientData/>
  </xdr:twoCellAnchor>
  <xdr:twoCellAnchor editAs="oneCell">
    <xdr:from>
      <xdr:col>1</xdr:col>
      <xdr:colOff>323850</xdr:colOff>
      <xdr:row>27</xdr:row>
      <xdr:rowOff>95250</xdr:rowOff>
    </xdr:from>
    <xdr:to>
      <xdr:col>1</xdr:col>
      <xdr:colOff>1323975</xdr:colOff>
      <xdr:row>27</xdr:row>
      <xdr:rowOff>828675</xdr:rowOff>
    </xdr:to>
    <xdr:pic>
      <xdr:nvPicPr>
        <xdr:cNvPr id="31" name="Рисунок 30"/>
        <xdr:cNvPicPr>
          <a:picLocks noChangeAspect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583" b="46012"/>
        <a:stretch/>
      </xdr:blipFill>
      <xdr:spPr>
        <a:xfrm>
          <a:off x="1638300" y="13963650"/>
          <a:ext cx="1000125" cy="733425"/>
        </a:xfrm>
        <a:prstGeom prst="rect">
          <a:avLst/>
        </a:prstGeom>
      </xdr:spPr>
    </xdr:pic>
    <xdr:clientData/>
  </xdr:twoCellAnchor>
  <xdr:twoCellAnchor editAs="oneCell">
    <xdr:from>
      <xdr:col>1</xdr:col>
      <xdr:colOff>342901</xdr:colOff>
      <xdr:row>28</xdr:row>
      <xdr:rowOff>132946</xdr:rowOff>
    </xdr:from>
    <xdr:to>
      <xdr:col>1</xdr:col>
      <xdr:colOff>1123951</xdr:colOff>
      <xdr:row>28</xdr:row>
      <xdr:rowOff>847724</xdr:rowOff>
    </xdr:to>
    <xdr:pic>
      <xdr:nvPicPr>
        <xdr:cNvPr id="32" name="Рисунок 31"/>
        <xdr:cNvPicPr>
          <a:picLocks noChangeAspect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593" t="2124" b="44425"/>
        <a:stretch/>
      </xdr:blipFill>
      <xdr:spPr>
        <a:xfrm>
          <a:off x="1657351" y="14877646"/>
          <a:ext cx="781050" cy="714778"/>
        </a:xfrm>
        <a:prstGeom prst="rect">
          <a:avLst/>
        </a:prstGeom>
      </xdr:spPr>
    </xdr:pic>
    <xdr:clientData/>
  </xdr:twoCellAnchor>
  <xdr:twoCellAnchor editAs="oneCell">
    <xdr:from>
      <xdr:col>1</xdr:col>
      <xdr:colOff>333376</xdr:colOff>
      <xdr:row>29</xdr:row>
      <xdr:rowOff>149153</xdr:rowOff>
    </xdr:from>
    <xdr:to>
      <xdr:col>1</xdr:col>
      <xdr:colOff>1171576</xdr:colOff>
      <xdr:row>29</xdr:row>
      <xdr:rowOff>933450</xdr:rowOff>
    </xdr:to>
    <xdr:pic>
      <xdr:nvPicPr>
        <xdr:cNvPr id="33" name="Рисунок 32"/>
        <xdr:cNvPicPr>
          <a:picLocks noChangeAspect="1"/>
        </xdr:cNvPicPr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25" b="41449"/>
        <a:stretch/>
      </xdr:blipFill>
      <xdr:spPr>
        <a:xfrm>
          <a:off x="1647826" y="15865403"/>
          <a:ext cx="838200" cy="784297"/>
        </a:xfrm>
        <a:prstGeom prst="rect">
          <a:avLst/>
        </a:prstGeom>
      </xdr:spPr>
    </xdr:pic>
    <xdr:clientData/>
  </xdr:twoCellAnchor>
  <xdr:twoCellAnchor editAs="oneCell">
    <xdr:from>
      <xdr:col>1</xdr:col>
      <xdr:colOff>333376</xdr:colOff>
      <xdr:row>30</xdr:row>
      <xdr:rowOff>103806</xdr:rowOff>
    </xdr:from>
    <xdr:to>
      <xdr:col>1</xdr:col>
      <xdr:colOff>1057276</xdr:colOff>
      <xdr:row>30</xdr:row>
      <xdr:rowOff>781050</xdr:rowOff>
    </xdr:to>
    <xdr:pic>
      <xdr:nvPicPr>
        <xdr:cNvPr id="35" name="Рисунок 34"/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684" b="44891"/>
        <a:stretch/>
      </xdr:blipFill>
      <xdr:spPr>
        <a:xfrm>
          <a:off x="1647826" y="16896381"/>
          <a:ext cx="723900" cy="677244"/>
        </a:xfrm>
        <a:prstGeom prst="rect">
          <a:avLst/>
        </a:prstGeom>
      </xdr:spPr>
    </xdr:pic>
    <xdr:clientData/>
  </xdr:twoCellAnchor>
  <xdr:twoCellAnchor editAs="oneCell">
    <xdr:from>
      <xdr:col>1</xdr:col>
      <xdr:colOff>447675</xdr:colOff>
      <xdr:row>33</xdr:row>
      <xdr:rowOff>71325</xdr:rowOff>
    </xdr:from>
    <xdr:to>
      <xdr:col>1</xdr:col>
      <xdr:colOff>1066800</xdr:colOff>
      <xdr:row>33</xdr:row>
      <xdr:rowOff>795225</xdr:rowOff>
    </xdr:to>
    <xdr:pic>
      <xdr:nvPicPr>
        <xdr:cNvPr id="37" name="Рисунок 36"/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540" r="19540"/>
        <a:stretch/>
      </xdr:blipFill>
      <xdr:spPr>
        <a:xfrm>
          <a:off x="1762125" y="19578525"/>
          <a:ext cx="619125" cy="723900"/>
        </a:xfrm>
        <a:prstGeom prst="rect">
          <a:avLst/>
        </a:prstGeom>
      </xdr:spPr>
    </xdr:pic>
    <xdr:clientData/>
  </xdr:twoCellAnchor>
  <xdr:twoCellAnchor editAs="oneCell">
    <xdr:from>
      <xdr:col>1</xdr:col>
      <xdr:colOff>447676</xdr:colOff>
      <xdr:row>31</xdr:row>
      <xdr:rowOff>66674</xdr:rowOff>
    </xdr:from>
    <xdr:to>
      <xdr:col>1</xdr:col>
      <xdr:colOff>1038226</xdr:colOff>
      <xdr:row>31</xdr:row>
      <xdr:rowOff>876299</xdr:rowOff>
    </xdr:to>
    <xdr:pic>
      <xdr:nvPicPr>
        <xdr:cNvPr id="38" name="Рисунок 37"/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885" t="16820" r="20115" b="14942"/>
        <a:stretch/>
      </xdr:blipFill>
      <xdr:spPr>
        <a:xfrm>
          <a:off x="1762126" y="17811749"/>
          <a:ext cx="590550" cy="809625"/>
        </a:xfrm>
        <a:prstGeom prst="rect">
          <a:avLst/>
        </a:prstGeom>
      </xdr:spPr>
    </xdr:pic>
    <xdr:clientData/>
  </xdr:twoCellAnchor>
  <xdr:twoCellAnchor editAs="oneCell">
    <xdr:from>
      <xdr:col>1</xdr:col>
      <xdr:colOff>523875</xdr:colOff>
      <xdr:row>32</xdr:row>
      <xdr:rowOff>104775</xdr:rowOff>
    </xdr:from>
    <xdr:to>
      <xdr:col>1</xdr:col>
      <xdr:colOff>977688</xdr:colOff>
      <xdr:row>32</xdr:row>
      <xdr:rowOff>752475</xdr:rowOff>
    </xdr:to>
    <xdr:pic>
      <xdr:nvPicPr>
        <xdr:cNvPr id="39" name="Рисунок 38"/>
        <xdr:cNvPicPr>
          <a:picLocks noChangeAspect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229" t="6624" r="26499" b="22397"/>
        <a:stretch/>
      </xdr:blipFill>
      <xdr:spPr>
        <a:xfrm>
          <a:off x="1838325" y="18802350"/>
          <a:ext cx="453813" cy="647700"/>
        </a:xfrm>
        <a:prstGeom prst="rect">
          <a:avLst/>
        </a:prstGeom>
      </xdr:spPr>
    </xdr:pic>
    <xdr:clientData/>
  </xdr:twoCellAnchor>
  <xdr:twoCellAnchor editAs="oneCell">
    <xdr:from>
      <xdr:col>1</xdr:col>
      <xdr:colOff>504825</xdr:colOff>
      <xdr:row>34</xdr:row>
      <xdr:rowOff>38099</xdr:rowOff>
    </xdr:from>
    <xdr:to>
      <xdr:col>1</xdr:col>
      <xdr:colOff>990600</xdr:colOff>
      <xdr:row>34</xdr:row>
      <xdr:rowOff>742950</xdr:rowOff>
    </xdr:to>
    <xdr:pic>
      <xdr:nvPicPr>
        <xdr:cNvPr id="40" name="Рисунок 39"/>
        <xdr:cNvPicPr>
          <a:picLocks noChangeAspect="1"/>
        </xdr:cNvPicPr>
      </xdr:nvPicPr>
      <xdr:blipFill rotWithShape="1"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250" t="18403" r="25481" b="12981"/>
        <a:stretch/>
      </xdr:blipFill>
      <xdr:spPr>
        <a:xfrm>
          <a:off x="1819275" y="20354924"/>
          <a:ext cx="485775" cy="704851"/>
        </a:xfrm>
        <a:prstGeom prst="rect">
          <a:avLst/>
        </a:prstGeom>
      </xdr:spPr>
    </xdr:pic>
    <xdr:clientData/>
  </xdr:twoCellAnchor>
  <xdr:twoCellAnchor editAs="oneCell">
    <xdr:from>
      <xdr:col>1</xdr:col>
      <xdr:colOff>409575</xdr:colOff>
      <xdr:row>35</xdr:row>
      <xdr:rowOff>104775</xdr:rowOff>
    </xdr:from>
    <xdr:to>
      <xdr:col>1</xdr:col>
      <xdr:colOff>1038225</xdr:colOff>
      <xdr:row>35</xdr:row>
      <xdr:rowOff>866775</xdr:rowOff>
    </xdr:to>
    <xdr:pic>
      <xdr:nvPicPr>
        <xdr:cNvPr id="41" name="Рисунок 40"/>
        <xdr:cNvPicPr>
          <a:picLocks noChangeAspect="1"/>
        </xdr:cNvPicPr>
      </xdr:nvPicPr>
      <xdr:blipFill rotWithShape="1"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448" t="20139" r="31892" b="36458"/>
        <a:stretch/>
      </xdr:blipFill>
      <xdr:spPr>
        <a:xfrm>
          <a:off x="1724025" y="21231225"/>
          <a:ext cx="62865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vk.com/westmedservi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28" workbookViewId="0">
      <selection activeCell="F30" sqref="F30"/>
    </sheetView>
  </sheetViews>
  <sheetFormatPr defaultRowHeight="15" x14ac:dyDescent="0.25"/>
  <cols>
    <col min="1" max="1" width="19.7109375" style="3" customWidth="1"/>
    <col min="2" max="2" width="25.5703125" style="19" customWidth="1"/>
    <col min="3" max="3" width="46.7109375" style="2" customWidth="1"/>
    <col min="4" max="4" width="15.7109375" customWidth="1"/>
    <col min="5" max="5" width="21.28515625" bestFit="1" customWidth="1"/>
    <col min="6" max="6" width="18.140625" customWidth="1"/>
    <col min="7" max="7" width="12.7109375" customWidth="1"/>
  </cols>
  <sheetData>
    <row r="1" spans="1:7" ht="18.75" x14ac:dyDescent="0.3">
      <c r="A1"/>
      <c r="B1" s="28" t="s">
        <v>0</v>
      </c>
      <c r="C1" s="28"/>
      <c r="D1" s="28"/>
      <c r="E1" s="28"/>
      <c r="F1" s="28"/>
    </row>
    <row r="2" spans="1:7" ht="18.75" x14ac:dyDescent="0.3">
      <c r="A2"/>
      <c r="B2" s="28" t="s">
        <v>1</v>
      </c>
      <c r="C2" s="28"/>
      <c r="D2" s="28"/>
      <c r="E2" s="28"/>
      <c r="F2" s="28"/>
    </row>
    <row r="3" spans="1:7" ht="18.75" x14ac:dyDescent="0.3">
      <c r="A3"/>
      <c r="B3" s="29" t="s">
        <v>13</v>
      </c>
      <c r="C3" s="29"/>
      <c r="D3" s="29"/>
      <c r="E3" s="29"/>
      <c r="F3" s="29"/>
      <c r="G3" s="1"/>
    </row>
    <row r="4" spans="1:7" ht="18.75" x14ac:dyDescent="0.3">
      <c r="A4"/>
      <c r="B4" s="29" t="s">
        <v>14</v>
      </c>
      <c r="C4" s="29"/>
      <c r="D4" s="29"/>
      <c r="E4" s="29"/>
      <c r="F4" s="29"/>
    </row>
    <row r="5" spans="1:7" ht="18.75" x14ac:dyDescent="0.3">
      <c r="A5"/>
      <c r="B5" s="29" t="s">
        <v>15</v>
      </c>
      <c r="C5" s="29"/>
      <c r="D5" s="29"/>
      <c r="E5" s="29"/>
      <c r="F5" s="29"/>
    </row>
    <row r="6" spans="1:7" ht="18.75" x14ac:dyDescent="0.3">
      <c r="A6" s="10"/>
      <c r="B6" s="25" t="s">
        <v>2</v>
      </c>
      <c r="C6" s="25"/>
      <c r="D6" s="25"/>
      <c r="E6" s="25"/>
      <c r="F6" s="25"/>
    </row>
    <row r="7" spans="1:7" ht="18.75" x14ac:dyDescent="0.3">
      <c r="A7" s="10"/>
      <c r="B7" s="25" t="s">
        <v>3</v>
      </c>
      <c r="C7" s="25"/>
      <c r="D7" s="25"/>
      <c r="E7" s="25"/>
      <c r="F7" s="25"/>
    </row>
    <row r="8" spans="1:7" ht="18.75" x14ac:dyDescent="0.3">
      <c r="A8" s="10"/>
      <c r="B8" s="26" t="s">
        <v>16</v>
      </c>
      <c r="C8" s="26"/>
      <c r="D8" s="26"/>
      <c r="E8" s="26"/>
      <c r="F8" s="26"/>
    </row>
    <row r="9" spans="1:7" ht="18.75" x14ac:dyDescent="0.3">
      <c r="A9"/>
      <c r="B9" s="27" t="s">
        <v>4</v>
      </c>
      <c r="C9" s="27"/>
      <c r="D9" s="27"/>
      <c r="E9" s="27"/>
      <c r="F9" s="27"/>
    </row>
    <row r="10" spans="1:7" x14ac:dyDescent="0.25">
      <c r="A10" s="30" t="s">
        <v>59</v>
      </c>
      <c r="B10" s="31"/>
      <c r="C10" s="31"/>
      <c r="D10" s="31"/>
      <c r="E10" s="31"/>
      <c r="F10" s="31"/>
      <c r="G10" s="31"/>
    </row>
    <row r="11" spans="1:7" ht="15.75" thickBot="1" x14ac:dyDescent="0.3">
      <c r="A11" s="31"/>
      <c r="B11" s="31"/>
      <c r="C11" s="31"/>
      <c r="D11" s="31"/>
      <c r="E11" s="31"/>
      <c r="F11" s="31"/>
      <c r="G11" s="31"/>
    </row>
    <row r="12" spans="1:7" ht="31.5" customHeight="1" x14ac:dyDescent="0.25">
      <c r="A12" s="32" t="s">
        <v>58</v>
      </c>
      <c r="B12" s="33"/>
      <c r="C12" s="34"/>
      <c r="D12" s="41" t="s">
        <v>17</v>
      </c>
      <c r="E12" s="11" t="s">
        <v>18</v>
      </c>
      <c r="F12" s="12" t="s">
        <v>19</v>
      </c>
      <c r="G12" s="45" t="s">
        <v>20</v>
      </c>
    </row>
    <row r="13" spans="1:7" ht="21" customHeight="1" x14ac:dyDescent="0.25">
      <c r="A13" s="35"/>
      <c r="B13" s="36"/>
      <c r="C13" s="37"/>
      <c r="D13" s="42"/>
      <c r="E13" s="13" t="s">
        <v>22</v>
      </c>
      <c r="F13" s="14" t="s">
        <v>23</v>
      </c>
      <c r="G13" s="46"/>
    </row>
    <row r="14" spans="1:7" ht="15" customHeight="1" x14ac:dyDescent="0.25">
      <c r="A14" s="35"/>
      <c r="B14" s="36"/>
      <c r="C14" s="37"/>
      <c r="D14" s="42"/>
      <c r="E14" s="43">
        <v>0.2</v>
      </c>
      <c r="F14" s="44">
        <v>0.3</v>
      </c>
      <c r="G14" s="46"/>
    </row>
    <row r="15" spans="1:7" ht="10.5" customHeight="1" x14ac:dyDescent="0.25">
      <c r="A15" s="38"/>
      <c r="B15" s="39"/>
      <c r="C15" s="40"/>
      <c r="D15" s="42"/>
      <c r="E15" s="43"/>
      <c r="F15" s="44"/>
      <c r="G15" s="46"/>
    </row>
    <row r="16" spans="1:7" ht="44.25" customHeight="1" x14ac:dyDescent="0.25">
      <c r="A16" s="16" t="s">
        <v>5</v>
      </c>
      <c r="B16" s="15" t="s">
        <v>6</v>
      </c>
      <c r="C16" s="15" t="s">
        <v>21</v>
      </c>
      <c r="D16" s="42"/>
      <c r="E16" s="43"/>
      <c r="F16" s="44"/>
      <c r="G16" s="46"/>
    </row>
    <row r="17" spans="1:7" ht="73.5" customHeight="1" x14ac:dyDescent="0.25">
      <c r="A17" s="20" t="s">
        <v>7</v>
      </c>
      <c r="B17" s="15"/>
      <c r="C17" s="4" t="s">
        <v>28</v>
      </c>
      <c r="D17" s="6">
        <v>350</v>
      </c>
      <c r="E17" s="6">
        <f t="shared" ref="E17:E28" si="0">D17-D17*20/100</f>
        <v>280</v>
      </c>
      <c r="F17" s="8">
        <f>D17-D17*30/100</f>
        <v>245</v>
      </c>
      <c r="G17" s="22"/>
    </row>
    <row r="18" spans="1:7" ht="69.75" customHeight="1" x14ac:dyDescent="0.25">
      <c r="A18" s="20" t="s">
        <v>8</v>
      </c>
      <c r="B18" s="15"/>
      <c r="C18" s="4" t="s">
        <v>29</v>
      </c>
      <c r="D18" s="6">
        <v>350</v>
      </c>
      <c r="E18" s="6">
        <f t="shared" si="0"/>
        <v>280</v>
      </c>
      <c r="F18" s="8">
        <f t="shared" ref="F18:F28" si="1">D18-D18*30/100</f>
        <v>245</v>
      </c>
      <c r="G18" s="22"/>
    </row>
    <row r="19" spans="1:7" ht="67.5" customHeight="1" x14ac:dyDescent="0.25">
      <c r="A19" s="20" t="s">
        <v>9</v>
      </c>
      <c r="B19" s="17"/>
      <c r="C19" s="4" t="s">
        <v>30</v>
      </c>
      <c r="D19" s="6">
        <v>350</v>
      </c>
      <c r="E19" s="6">
        <f t="shared" si="0"/>
        <v>280</v>
      </c>
      <c r="F19" s="8">
        <f t="shared" si="1"/>
        <v>245</v>
      </c>
      <c r="G19" s="23"/>
    </row>
    <row r="20" spans="1:7" ht="67.5" customHeight="1" x14ac:dyDescent="0.25">
      <c r="A20" s="20" t="s">
        <v>10</v>
      </c>
      <c r="B20" s="17"/>
      <c r="C20" s="4" t="s">
        <v>31</v>
      </c>
      <c r="D20" s="6">
        <v>350</v>
      </c>
      <c r="E20" s="6">
        <f t="shared" si="0"/>
        <v>280</v>
      </c>
      <c r="F20" s="8">
        <f t="shared" si="1"/>
        <v>245</v>
      </c>
      <c r="G20" s="23"/>
    </row>
    <row r="21" spans="1:7" ht="67.5" customHeight="1" x14ac:dyDescent="0.25">
      <c r="A21" s="20" t="s">
        <v>11</v>
      </c>
      <c r="B21" s="17"/>
      <c r="C21" s="4" t="s">
        <v>32</v>
      </c>
      <c r="D21" s="6">
        <v>350</v>
      </c>
      <c r="E21" s="6">
        <f t="shared" si="0"/>
        <v>280</v>
      </c>
      <c r="F21" s="8">
        <f t="shared" si="1"/>
        <v>245</v>
      </c>
      <c r="G21" s="23"/>
    </row>
    <row r="22" spans="1:7" ht="67.5" customHeight="1" x14ac:dyDescent="0.25">
      <c r="A22" s="20" t="s">
        <v>12</v>
      </c>
      <c r="B22" s="17"/>
      <c r="C22" s="4" t="s">
        <v>40</v>
      </c>
      <c r="D22" s="6">
        <v>350</v>
      </c>
      <c r="E22" s="6">
        <f t="shared" si="0"/>
        <v>280</v>
      </c>
      <c r="F22" s="8">
        <f t="shared" si="1"/>
        <v>245</v>
      </c>
      <c r="G22" s="23"/>
    </row>
    <row r="23" spans="1:7" ht="75" customHeight="1" x14ac:dyDescent="0.25">
      <c r="A23" s="20" t="s">
        <v>24</v>
      </c>
      <c r="B23" s="17"/>
      <c r="C23" s="4" t="s">
        <v>33</v>
      </c>
      <c r="D23" s="6">
        <v>350</v>
      </c>
      <c r="E23" s="6">
        <f t="shared" si="0"/>
        <v>280</v>
      </c>
      <c r="F23" s="8">
        <f t="shared" si="1"/>
        <v>245</v>
      </c>
      <c r="G23" s="23"/>
    </row>
    <row r="24" spans="1:7" ht="75" customHeight="1" x14ac:dyDescent="0.25">
      <c r="A24" s="20" t="s">
        <v>25</v>
      </c>
      <c r="B24" s="17"/>
      <c r="C24" s="4" t="s">
        <v>34</v>
      </c>
      <c r="D24" s="6">
        <v>350</v>
      </c>
      <c r="E24" s="6">
        <f t="shared" si="0"/>
        <v>280</v>
      </c>
      <c r="F24" s="8">
        <f t="shared" si="1"/>
        <v>245</v>
      </c>
      <c r="G24" s="23"/>
    </row>
    <row r="25" spans="1:7" ht="69" customHeight="1" x14ac:dyDescent="0.25">
      <c r="A25" s="20" t="s">
        <v>26</v>
      </c>
      <c r="B25" s="17"/>
      <c r="C25" s="4" t="s">
        <v>35</v>
      </c>
      <c r="D25" s="6">
        <v>350</v>
      </c>
      <c r="E25" s="6">
        <f t="shared" si="0"/>
        <v>280</v>
      </c>
      <c r="F25" s="8">
        <f t="shared" si="1"/>
        <v>245</v>
      </c>
      <c r="G25" s="23"/>
    </row>
    <row r="26" spans="1:7" ht="69" customHeight="1" x14ac:dyDescent="0.25">
      <c r="A26" s="20" t="s">
        <v>27</v>
      </c>
      <c r="B26" s="17"/>
      <c r="C26" s="4" t="s">
        <v>36</v>
      </c>
      <c r="D26" s="6">
        <v>350</v>
      </c>
      <c r="E26" s="6">
        <f t="shared" si="0"/>
        <v>280</v>
      </c>
      <c r="F26" s="8">
        <f t="shared" si="1"/>
        <v>245</v>
      </c>
      <c r="G26" s="23"/>
    </row>
    <row r="27" spans="1:7" ht="69" customHeight="1" x14ac:dyDescent="0.25">
      <c r="A27" s="20" t="s">
        <v>37</v>
      </c>
      <c r="B27" s="17"/>
      <c r="C27" s="4" t="s">
        <v>38</v>
      </c>
      <c r="D27" s="6">
        <v>350</v>
      </c>
      <c r="E27" s="6">
        <f t="shared" si="0"/>
        <v>280</v>
      </c>
      <c r="F27" s="8">
        <f t="shared" si="1"/>
        <v>245</v>
      </c>
      <c r="G27" s="23"/>
    </row>
    <row r="28" spans="1:7" ht="69" customHeight="1" x14ac:dyDescent="0.25">
      <c r="A28" s="20" t="s">
        <v>41</v>
      </c>
      <c r="B28" s="17"/>
      <c r="C28" s="4" t="s">
        <v>43</v>
      </c>
      <c r="D28" s="6">
        <v>300</v>
      </c>
      <c r="E28" s="6">
        <f t="shared" si="0"/>
        <v>240</v>
      </c>
      <c r="F28" s="8">
        <f t="shared" si="1"/>
        <v>210</v>
      </c>
      <c r="G28" s="23"/>
    </row>
    <row r="29" spans="1:7" ht="76.5" customHeight="1" x14ac:dyDescent="0.25">
      <c r="A29" s="20" t="s">
        <v>42</v>
      </c>
      <c r="B29" s="17"/>
      <c r="C29" s="4" t="s">
        <v>39</v>
      </c>
      <c r="D29" s="6">
        <v>300</v>
      </c>
      <c r="E29" s="6">
        <f t="shared" ref="E29" si="2">D29-D29*20/100</f>
        <v>240</v>
      </c>
      <c r="F29" s="8">
        <f t="shared" ref="F29" si="3">D29-D29*30/100</f>
        <v>210</v>
      </c>
      <c r="G29" s="23"/>
    </row>
    <row r="30" spans="1:7" ht="84.75" customHeight="1" x14ac:dyDescent="0.25">
      <c r="A30" s="20" t="s">
        <v>44</v>
      </c>
      <c r="B30" s="17"/>
      <c r="C30" s="4" t="s">
        <v>46</v>
      </c>
      <c r="D30" s="6">
        <v>300</v>
      </c>
      <c r="E30" s="6">
        <f t="shared" ref="E30:E32" si="4">D30-D30*20/100</f>
        <v>240</v>
      </c>
      <c r="F30" s="8">
        <f t="shared" ref="F30:F32" si="5">D30-D30*30/100</f>
        <v>210</v>
      </c>
      <c r="G30" s="23"/>
    </row>
    <row r="31" spans="1:7" ht="75" customHeight="1" x14ac:dyDescent="0.25">
      <c r="A31" s="20" t="s">
        <v>45</v>
      </c>
      <c r="B31" s="17"/>
      <c r="C31" s="4" t="s">
        <v>47</v>
      </c>
      <c r="D31" s="6">
        <v>300</v>
      </c>
      <c r="E31" s="6">
        <f t="shared" si="4"/>
        <v>240</v>
      </c>
      <c r="F31" s="8">
        <f t="shared" si="5"/>
        <v>210</v>
      </c>
      <c r="G31" s="23"/>
    </row>
    <row r="32" spans="1:7" ht="75" customHeight="1" x14ac:dyDescent="0.25">
      <c r="A32" s="20" t="s">
        <v>48</v>
      </c>
      <c r="B32" s="17"/>
      <c r="C32" s="4" t="s">
        <v>55</v>
      </c>
      <c r="D32" s="6">
        <v>300</v>
      </c>
      <c r="E32" s="6">
        <f t="shared" si="4"/>
        <v>240</v>
      </c>
      <c r="F32" s="8">
        <f t="shared" si="5"/>
        <v>210</v>
      </c>
      <c r="G32" s="23"/>
    </row>
    <row r="33" spans="1:7" ht="63" x14ac:dyDescent="0.25">
      <c r="A33" s="20" t="s">
        <v>49</v>
      </c>
      <c r="B33" s="17"/>
      <c r="C33" s="4" t="s">
        <v>52</v>
      </c>
      <c r="D33" s="6">
        <v>300</v>
      </c>
      <c r="E33" s="6">
        <f t="shared" ref="E33:E36" si="6">D33-D33*20/100</f>
        <v>240</v>
      </c>
      <c r="F33" s="8">
        <f t="shared" ref="F33:F36" si="7">D33-D33*30/100</f>
        <v>210</v>
      </c>
      <c r="G33" s="23"/>
    </row>
    <row r="34" spans="1:7" ht="63" x14ac:dyDescent="0.25">
      <c r="A34" s="20" t="s">
        <v>50</v>
      </c>
      <c r="B34" s="17"/>
      <c r="C34" s="4" t="s">
        <v>53</v>
      </c>
      <c r="D34" s="6">
        <v>300</v>
      </c>
      <c r="E34" s="6">
        <f t="shared" si="6"/>
        <v>240</v>
      </c>
      <c r="F34" s="8">
        <f t="shared" si="7"/>
        <v>210</v>
      </c>
      <c r="G34" s="23"/>
    </row>
    <row r="35" spans="1:7" ht="63" x14ac:dyDescent="0.25">
      <c r="A35" s="20" t="s">
        <v>54</v>
      </c>
      <c r="B35" s="17"/>
      <c r="C35" s="4" t="s">
        <v>51</v>
      </c>
      <c r="D35" s="6">
        <v>300</v>
      </c>
      <c r="E35" s="6">
        <f t="shared" si="6"/>
        <v>240</v>
      </c>
      <c r="F35" s="8">
        <f t="shared" si="7"/>
        <v>210</v>
      </c>
      <c r="G35" s="23"/>
    </row>
    <row r="36" spans="1:7" ht="75" customHeight="1" thickBot="1" x14ac:dyDescent="0.3">
      <c r="A36" s="21" t="s">
        <v>56</v>
      </c>
      <c r="B36" s="18"/>
      <c r="C36" s="5" t="s">
        <v>57</v>
      </c>
      <c r="D36" s="7">
        <v>300</v>
      </c>
      <c r="E36" s="7">
        <f t="shared" si="6"/>
        <v>240</v>
      </c>
      <c r="F36" s="9">
        <f t="shared" si="7"/>
        <v>210</v>
      </c>
      <c r="G36" s="24"/>
    </row>
  </sheetData>
  <mergeCells count="15">
    <mergeCell ref="A10:G11"/>
    <mergeCell ref="A12:C15"/>
    <mergeCell ref="D12:D16"/>
    <mergeCell ref="E14:E16"/>
    <mergeCell ref="F14:F16"/>
    <mergeCell ref="G12:G16"/>
    <mergeCell ref="B6:F6"/>
    <mergeCell ref="B7:F7"/>
    <mergeCell ref="B8:F8"/>
    <mergeCell ref="B9:F9"/>
    <mergeCell ref="B1:F1"/>
    <mergeCell ref="B2:F2"/>
    <mergeCell ref="B3:F3"/>
    <mergeCell ref="B4:F4"/>
    <mergeCell ref="B5:F5"/>
  </mergeCells>
  <hyperlinks>
    <hyperlink ref="B6" r:id="rId1" display="http://vk.com/westmedservice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керамика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User</cp:lastModifiedBy>
  <dcterms:created xsi:type="dcterms:W3CDTF">2017-03-11T16:11:45Z</dcterms:created>
  <dcterms:modified xsi:type="dcterms:W3CDTF">2020-03-17T10:07:27Z</dcterms:modified>
</cp:coreProperties>
</file>